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2018 Programme Resources\3. CCDM governance\"/>
    </mc:Choice>
  </mc:AlternateContent>
  <bookViews>
    <workbookView xWindow="0" yWindow="0" windowWidth="20490" windowHeight="7755" activeTab="2"/>
  </bookViews>
  <sheets>
    <sheet name="1. Read first" sheetId="2" r:id="rId1"/>
    <sheet name="2. Partnership feedback" sheetId="1" r:id="rId2"/>
    <sheet name="2. Partnership feedback EXAMPLE" sheetId="3" r:id="rId3"/>
    <sheet name="Pivot of Example" sheetId="5" r:id="rId4"/>
  </sheets>
  <calcPr calcId="152511"/>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F23" i="3"/>
  <c r="E23" i="3"/>
  <c r="D23" i="3"/>
  <c r="C23" i="3"/>
  <c r="H22" i="3"/>
  <c r="H21" i="3"/>
  <c r="H20" i="3"/>
  <c r="H23" i="3" s="1"/>
  <c r="G19" i="3"/>
  <c r="F19" i="3"/>
  <c r="E19" i="3"/>
  <c r="D19" i="3"/>
  <c r="C19" i="3"/>
  <c r="H18" i="3"/>
  <c r="H17" i="3"/>
  <c r="H16" i="3"/>
  <c r="H19" i="3" s="1"/>
  <c r="G15" i="3"/>
  <c r="F15" i="3"/>
  <c r="E15" i="3"/>
  <c r="D15" i="3"/>
  <c r="C15" i="3"/>
  <c r="H14" i="3"/>
  <c r="H13" i="3"/>
  <c r="H12" i="3"/>
  <c r="H15" i="3" s="1"/>
  <c r="G11" i="3"/>
  <c r="F11" i="3"/>
  <c r="E11" i="3"/>
  <c r="D11" i="3"/>
  <c r="C11" i="3"/>
  <c r="H11" i="3" s="1"/>
  <c r="H10" i="3"/>
  <c r="H9" i="3"/>
  <c r="H8" i="3"/>
  <c r="G7" i="3"/>
  <c r="G24" i="3" s="1"/>
  <c r="F7" i="3"/>
  <c r="F24" i="3" s="1"/>
  <c r="E7" i="3"/>
  <c r="E24" i="3" s="1"/>
  <c r="D7" i="3"/>
  <c r="D24" i="3" s="1"/>
  <c r="C7" i="3"/>
  <c r="C24" i="3" s="1"/>
  <c r="H6" i="3"/>
  <c r="H5" i="3"/>
  <c r="H4" i="3"/>
  <c r="H19" i="1"/>
  <c r="D23" i="1"/>
  <c r="E23" i="1"/>
  <c r="F23" i="1"/>
  <c r="G23" i="1"/>
  <c r="C23" i="1"/>
  <c r="D19" i="1"/>
  <c r="E19" i="1"/>
  <c r="F19" i="1"/>
  <c r="G19" i="1"/>
  <c r="C19" i="1"/>
  <c r="D15" i="1"/>
  <c r="E15" i="1"/>
  <c r="E24" i="1" s="1"/>
  <c r="F15" i="1"/>
  <c r="G15" i="1"/>
  <c r="H15" i="1"/>
  <c r="C15" i="1"/>
  <c r="D11" i="1"/>
  <c r="E11" i="1"/>
  <c r="F11" i="1"/>
  <c r="G11" i="1"/>
  <c r="G24" i="1" s="1"/>
  <c r="C11" i="1"/>
  <c r="H11" i="1" s="1"/>
  <c r="D7" i="1"/>
  <c r="E7" i="1"/>
  <c r="F7" i="1"/>
  <c r="G7" i="1"/>
  <c r="C7" i="1"/>
  <c r="H7" i="1" s="1"/>
  <c r="F24" i="1" l="1"/>
  <c r="D24" i="1"/>
  <c r="C24" i="1"/>
  <c r="C25" i="3"/>
  <c r="G25" i="3"/>
  <c r="F25" i="3"/>
  <c r="H7" i="3"/>
  <c r="H24" i="3" s="1"/>
  <c r="H25" i="3" s="1"/>
  <c r="H23" i="1"/>
  <c r="H24" i="1" s="1"/>
  <c r="H25" i="1" l="1"/>
  <c r="E25" i="1"/>
  <c r="D25" i="1"/>
  <c r="C25" i="1"/>
  <c r="F25" i="1"/>
  <c r="G25" i="1"/>
  <c r="D25" i="3"/>
  <c r="E25" i="3"/>
</calcChain>
</file>

<file path=xl/sharedStrings.xml><?xml version="1.0" encoding="utf-8"?>
<sst xmlns="http://schemas.openxmlformats.org/spreadsheetml/2006/main" count="95" uniqueCount="43">
  <si>
    <t>Question</t>
  </si>
  <si>
    <t>Neutral</t>
  </si>
  <si>
    <t>Total respondents</t>
  </si>
  <si>
    <t>Subtotal</t>
  </si>
  <si>
    <t>Total number of combined domains</t>
  </si>
  <si>
    <t>Percentage of combined domains</t>
  </si>
  <si>
    <t>CCDM partnership evaluation feedback</t>
  </si>
  <si>
    <t>Item</t>
  </si>
  <si>
    <t>Partnership</t>
  </si>
  <si>
    <t>DHB and health unions have a good working relationship.</t>
  </si>
  <si>
    <t>Working in partnership is evident at all levels throughout the organisation.</t>
  </si>
  <si>
    <t>The DHB and health union work together to successfully resolve issues.</t>
  </si>
  <si>
    <t>Leadership</t>
  </si>
  <si>
    <t>There is a DHB and health union culture of staff involvement.</t>
  </si>
  <si>
    <t>Staff are able to speak up, be heard and have issues resolved.</t>
  </si>
  <si>
    <t>Communication</t>
  </si>
  <si>
    <t>Staff are able to provide feedback on items of interest.</t>
  </si>
  <si>
    <t>Staff feedback is incorporated into new and existing projects.</t>
  </si>
  <si>
    <t>Managing change</t>
  </si>
  <si>
    <t>The DHB and health unions are knowledgeable consumers of TrendCare data.</t>
  </si>
  <si>
    <t>The DHB and health union work together to achieve and sustain organisational change.</t>
  </si>
  <si>
    <t>All levels of staff are involved in organisational change.</t>
  </si>
  <si>
    <t>DHB and health unions make joint decisions about organisational change.</t>
  </si>
  <si>
    <t>Patient acuity</t>
  </si>
  <si>
    <t>Acuity based staffing is used at all levels of the organisation.</t>
  </si>
  <si>
    <t>Agree</t>
  </si>
  <si>
    <t>Somewhat agree</t>
  </si>
  <si>
    <t>Somewhat disagree</t>
  </si>
  <si>
    <t>Disagree</t>
  </si>
  <si>
    <t>Row Labels</t>
  </si>
  <si>
    <t>Grand Total</t>
  </si>
  <si>
    <t>Sum of Agree</t>
  </si>
  <si>
    <t>Sum of Somewhat agree</t>
  </si>
  <si>
    <t>Sum of Neutral</t>
  </si>
  <si>
    <t>Sum of Somewhat disagree</t>
  </si>
  <si>
    <t>Sum of Disagree</t>
  </si>
  <si>
    <t>Pivot chart of results</t>
  </si>
  <si>
    <t>There is commitment from the DHB and health union to implement the CCDM programme into business as usual.</t>
  </si>
  <si>
    <t>TrendCare data is accurate.</t>
  </si>
  <si>
    <t>Validated patient acuity</t>
  </si>
  <si>
    <t>DHB and health union make joint decisions about organisational change.</t>
  </si>
  <si>
    <t>The DHB and health union are knowledgeable consumers of TrendCare data.</t>
  </si>
  <si>
    <t>The communication from DHB and health unions is consistent.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</si>
</sst>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22"/>
      <color rgb="FFA79F53"/>
      <name val="Calibri"/>
      <family val="2"/>
      <scheme val="minor"/>
    </font>
    <font>
      <sz val="12"/>
      <color theme="1"/>
      <name val="Calibri"/>
      <family val="2"/>
      <scheme val="minor"/>
    </font>
    <font>
      <b/>
      <sz val="12"/>
      <color theme="1"/>
      <name val="Calibri"/>
      <family val="2"/>
      <scheme val="minor"/>
    </font>
    <font>
      <b/>
      <sz val="14"/>
      <color rgb="FFFFFFFF"/>
      <name val="Calibri"/>
      <family val="2"/>
      <scheme val="minor"/>
    </font>
    <font>
      <sz val="20"/>
      <color theme="1"/>
      <name val="Calibri"/>
      <family val="2"/>
      <scheme val="minor"/>
    </font>
    <font>
      <b/>
      <sz val="14"/>
      <color theme="0"/>
      <name val="Calibri"/>
      <family val="2"/>
      <scheme val="minor"/>
    </font>
    <font>
      <sz val="16"/>
      <color theme="1"/>
      <name val="Calibri"/>
      <family val="2"/>
      <scheme val="minor"/>
    </font>
    <font>
      <b/>
      <sz val="11"/>
      <color rgb="FFFA7D0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A79F53"/>
        <bgColor indexed="64"/>
      </patternFill>
    </fill>
    <fill>
      <patternFill patternType="solid">
        <fgColor rgb="FFE2DFC4"/>
        <bgColor indexed="64"/>
      </patternFill>
    </fill>
    <fill>
      <patternFill patternType="solid">
        <fgColor rgb="FFF2F2F2"/>
      </patternFill>
    </fill>
    <fill>
      <patternFill patternType="solid">
        <fgColor theme="0" tint="-4.9989318521683403E-2"/>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8" fillId="4" borderId="1" applyNumberFormat="0" applyAlignment="0" applyProtection="0"/>
  </cellStyleXfs>
  <cellXfs count="31">
    <xf numFmtId="0" fontId="0" fillId="0" borderId="0" xfId="0"/>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vertical="center" indent="5"/>
    </xf>
    <xf numFmtId="0" fontId="0" fillId="0" borderId="0" xfId="0" applyAlignment="1">
      <alignment horizontal="justify"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9" fontId="3" fillId="3" borderId="0" xfId="0" applyNumberFormat="1" applyFont="1" applyFill="1" applyBorder="1" applyAlignment="1">
      <alignment horizontal="center" vertical="center" wrapText="1"/>
    </xf>
    <xf numFmtId="0" fontId="2" fillId="0" borderId="0" xfId="0" applyFont="1"/>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0" borderId="0" xfId="0" applyFont="1"/>
    <xf numFmtId="0" fontId="0" fillId="0" borderId="0" xfId="0" applyAlignment="1">
      <alignment horizontal="left" vertical="center" wrapText="1"/>
    </xf>
    <xf numFmtId="0" fontId="2" fillId="0" borderId="0" xfId="0" applyFont="1" applyBorder="1" applyAlignment="1">
      <alignment horizontal="left" vertical="top" wrapText="1"/>
    </xf>
    <xf numFmtId="0" fontId="3" fillId="3"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7" fillId="0" borderId="0" xfId="0" applyFont="1"/>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xf numFmtId="0" fontId="9" fillId="5" borderId="0" xfId="0" applyFont="1" applyFill="1" applyBorder="1" applyAlignment="1">
      <alignment horizontal="left" vertical="center" wrapText="1"/>
    </xf>
    <xf numFmtId="0" fontId="8" fillId="4" borderId="1" xfId="1" applyFont="1" applyAlignment="1">
      <alignment horizontal="center" vertical="center" wrapText="1"/>
    </xf>
    <xf numFmtId="0" fontId="0" fillId="0" borderId="0" xfId="0" applyFont="1" applyAlignment="1">
      <alignment horizontal="left" vertical="center" wrapText="1"/>
    </xf>
    <xf numFmtId="9" fontId="8" fillId="4" borderId="1" xfId="1" applyNumberFormat="1" applyFont="1" applyAlignment="1">
      <alignment horizontal="center" vertical="center" wrapText="1"/>
    </xf>
    <xf numFmtId="0" fontId="9" fillId="0" borderId="0" xfId="0" applyFont="1" applyBorder="1" applyAlignment="1">
      <alignment horizontal="left" vertical="top" wrapText="1"/>
    </xf>
    <xf numFmtId="0" fontId="10" fillId="0" borderId="0" xfId="0" applyFont="1" applyAlignment="1">
      <alignment horizontal="left" vertical="center" wrapText="1"/>
    </xf>
  </cellXfs>
  <cellStyles count="2">
    <cellStyle name="Calculation" xfId="1" builtinId="22"/>
    <cellStyle name="Normal" xfId="0" builtinId="0"/>
  </cellStyles>
  <dxfs count="6">
    <dxf>
      <font>
        <b/>
        <i val="0"/>
        <strike val="0"/>
        <condense val="0"/>
        <extend val="0"/>
        <outline val="0"/>
        <shadow val="0"/>
        <u val="none"/>
        <vertAlign val="baseline"/>
        <sz val="12"/>
        <color theme="1"/>
        <name val="Calibri"/>
        <scheme val="minor"/>
      </font>
      <fill>
        <patternFill patternType="solid">
          <fgColor indexed="64"/>
          <bgColor rgb="FFE2DFC4"/>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E2DFC4"/>
        </patternFill>
      </fill>
      <alignment horizontal="left" vertical="center" textRotation="0" wrapText="1" indent="0" justifyLastLine="0" shrinkToFit="0" readingOrder="0"/>
    </dxf>
    <dxf>
      <font>
        <b/>
        <i val="0"/>
        <strike val="0"/>
        <condense val="0"/>
        <extend val="0"/>
        <outline val="0"/>
        <shadow val="0"/>
        <u val="none"/>
        <vertAlign val="baseline"/>
        <sz val="14"/>
        <color rgb="FFFFFFFF"/>
        <name val="Calibri"/>
        <scheme val="minor"/>
      </font>
      <fill>
        <patternFill patternType="solid">
          <fgColor indexed="64"/>
          <bgColor rgb="FFA79F53"/>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E2DFC4"/>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E2DFC4"/>
        </patternFill>
      </fill>
      <alignment horizontal="left" vertical="center" textRotation="0" wrapText="1" indent="0" justifyLastLine="0" shrinkToFit="0" readingOrder="0"/>
    </dxf>
    <dxf>
      <font>
        <b/>
        <i val="0"/>
        <strike val="0"/>
        <condense val="0"/>
        <extend val="0"/>
        <outline val="0"/>
        <shadow val="0"/>
        <u val="none"/>
        <vertAlign val="baseline"/>
        <sz val="14"/>
        <color rgb="FFFFFFFF"/>
        <name val="Calibri"/>
        <scheme val="minor"/>
      </font>
      <fill>
        <patternFill patternType="solid">
          <fgColor indexed="64"/>
          <bgColor rgb="FFA79F53"/>
        </patternFill>
      </fill>
      <alignment horizontal="center" vertical="center" textRotation="0" wrapText="1" indent="0" justifyLastLine="0" shrinkToFit="0" readingOrder="0"/>
    </dxf>
  </dxfs>
  <tableStyles count="0" defaultTableStyle="TableStyleMedium2" defaultPivotStyle="PivotStyleLight16"/>
  <colors>
    <mruColors>
      <color rgb="FFFFCC00"/>
      <color rgb="FFA79F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[4.9 CCDM partnership evaluation feedback_5June2018.xlsx]Pivot of Example!PivotTable2</c:name>
    <c:fmtId val="1"/>
  </c:pivotSource>
  <c:chart>
    <c:autoTitleDeleted val="0"/>
    <c:pivotFmts>
      <c:pivotFmt>
        <c:idx val="0"/>
        <c:spPr>
          <a:solidFill>
            <a:srgbClr val="00B050"/>
          </a:solidFill>
          <a:ln>
            <a:solidFill>
              <a:srgbClr val="00B050"/>
            </a:solidFill>
          </a:ln>
          <a:effectLst/>
        </c:spPr>
        <c:marker>
          <c:symbol val="none"/>
        </c:marker>
      </c:pivotFmt>
      <c:pivotFmt>
        <c:idx val="1"/>
        <c:spPr>
          <a:solidFill>
            <a:srgbClr val="92D050"/>
          </a:solidFill>
          <a:ln>
            <a:noFill/>
          </a:ln>
          <a:effectLst/>
        </c:spPr>
        <c:marker>
          <c:symbol val="none"/>
        </c:marker>
      </c:pivotFmt>
      <c:pivotFmt>
        <c:idx val="2"/>
        <c:spPr>
          <a:solidFill>
            <a:srgbClr val="FFCC00"/>
          </a:solidFill>
          <a:ln>
            <a:noFill/>
          </a:ln>
          <a:effectLst/>
        </c:spPr>
        <c:marker>
          <c:symbol val="none"/>
        </c:marker>
      </c:pivotFmt>
      <c:pivotFmt>
        <c:idx val="3"/>
        <c:spPr>
          <a:solidFill>
            <a:schemeClr val="accent2"/>
          </a:solidFill>
          <a:ln>
            <a:noFill/>
          </a:ln>
          <a:effectLst/>
        </c:spPr>
        <c:marker>
          <c:symbol val="none"/>
        </c:marker>
      </c:pivotFmt>
      <c:pivotFmt>
        <c:idx val="4"/>
        <c:spPr>
          <a:solidFill>
            <a:srgbClr val="FF0000"/>
          </a:solidFill>
          <a:ln>
            <a:noFill/>
          </a:ln>
          <a:effectLst/>
        </c:spPr>
        <c:marker>
          <c:symbol val="none"/>
        </c:marker>
      </c:pivotFmt>
    </c:pivotFmts>
    <c:plotArea>
      <c:layout/>
      <c:barChart>
        <c:barDir val="col"/>
        <c:grouping val="clustered"/>
        <c:varyColors val="0"/>
        <c:ser>
          <c:idx val="0"/>
          <c:order val="0"/>
          <c:tx>
            <c:strRef>
              <c:f>'Pivot of Example'!$B$3</c:f>
              <c:strCache>
                <c:ptCount val="1"/>
                <c:pt idx="0">
                  <c:v>Sum of Agree</c:v>
                </c:pt>
              </c:strCache>
            </c:strRef>
          </c:tx>
          <c:spPr>
            <a:solidFill>
              <a:srgbClr val="00B050"/>
            </a:solidFill>
            <a:ln>
              <a:solidFill>
                <a:srgbClr val="00B050"/>
              </a:solidFill>
            </a:ln>
            <a:effectLst/>
          </c:spPr>
          <c:invertIfNegative val="0"/>
          <c:cat>
            <c:strRef>
              <c:f>'Pivot of Example'!$A$4:$A$9</c:f>
              <c:strCache>
                <c:ptCount val="5"/>
                <c:pt idx="0">
                  <c:v>Communication</c:v>
                </c:pt>
                <c:pt idx="1">
                  <c:v>Leadership</c:v>
                </c:pt>
                <c:pt idx="2">
                  <c:v>Managing change</c:v>
                </c:pt>
                <c:pt idx="3">
                  <c:v>Partnership</c:v>
                </c:pt>
                <c:pt idx="4">
                  <c:v>Patient acuity</c:v>
                </c:pt>
              </c:strCache>
            </c:strRef>
          </c:cat>
          <c:val>
            <c:numRef>
              <c:f>'Pivot of Example'!$B$4:$B$9</c:f>
              <c:numCache>
                <c:formatCode>General</c:formatCode>
                <c:ptCount val="5"/>
                <c:pt idx="0">
                  <c:v>12</c:v>
                </c:pt>
                <c:pt idx="1">
                  <c:v>14</c:v>
                </c:pt>
                <c:pt idx="2">
                  <c:v>13</c:v>
                </c:pt>
                <c:pt idx="3">
                  <c:v>15</c:v>
                </c:pt>
                <c:pt idx="4">
                  <c:v>10</c:v>
                </c:pt>
              </c:numCache>
            </c:numRef>
          </c:val>
        </c:ser>
        <c:ser>
          <c:idx val="1"/>
          <c:order val="1"/>
          <c:tx>
            <c:strRef>
              <c:f>'Pivot of Example'!$C$3</c:f>
              <c:strCache>
                <c:ptCount val="1"/>
                <c:pt idx="0">
                  <c:v>Sum of Somewhat agree</c:v>
                </c:pt>
              </c:strCache>
            </c:strRef>
          </c:tx>
          <c:spPr>
            <a:solidFill>
              <a:srgbClr val="92D050"/>
            </a:solidFill>
            <a:ln>
              <a:noFill/>
            </a:ln>
            <a:effectLst/>
          </c:spPr>
          <c:invertIfNegative val="0"/>
          <c:cat>
            <c:strRef>
              <c:f>'Pivot of Example'!$A$4:$A$9</c:f>
              <c:strCache>
                <c:ptCount val="5"/>
                <c:pt idx="0">
                  <c:v>Communication</c:v>
                </c:pt>
                <c:pt idx="1">
                  <c:v>Leadership</c:v>
                </c:pt>
                <c:pt idx="2">
                  <c:v>Managing change</c:v>
                </c:pt>
                <c:pt idx="3">
                  <c:v>Partnership</c:v>
                </c:pt>
                <c:pt idx="4">
                  <c:v>Patient acuity</c:v>
                </c:pt>
              </c:strCache>
            </c:strRef>
          </c:cat>
          <c:val>
            <c:numRef>
              <c:f>'Pivot of Example'!$C$4:$C$9</c:f>
              <c:numCache>
                <c:formatCode>General</c:formatCode>
                <c:ptCount val="5"/>
                <c:pt idx="0">
                  <c:v>2</c:v>
                </c:pt>
                <c:pt idx="1">
                  <c:v>3</c:v>
                </c:pt>
                <c:pt idx="2">
                  <c:v>4</c:v>
                </c:pt>
                <c:pt idx="3">
                  <c:v>5</c:v>
                </c:pt>
                <c:pt idx="4">
                  <c:v>4</c:v>
                </c:pt>
              </c:numCache>
            </c:numRef>
          </c:val>
        </c:ser>
        <c:ser>
          <c:idx val="2"/>
          <c:order val="2"/>
          <c:tx>
            <c:strRef>
              <c:f>'Pivot of Example'!$D$3</c:f>
              <c:strCache>
                <c:ptCount val="1"/>
                <c:pt idx="0">
                  <c:v>Sum of Neutral</c:v>
                </c:pt>
              </c:strCache>
            </c:strRef>
          </c:tx>
          <c:spPr>
            <a:solidFill>
              <a:srgbClr val="FFCC00"/>
            </a:solidFill>
            <a:ln>
              <a:noFill/>
            </a:ln>
            <a:effectLst/>
          </c:spPr>
          <c:invertIfNegative val="0"/>
          <c:cat>
            <c:strRef>
              <c:f>'Pivot of Example'!$A$4:$A$9</c:f>
              <c:strCache>
                <c:ptCount val="5"/>
                <c:pt idx="0">
                  <c:v>Communication</c:v>
                </c:pt>
                <c:pt idx="1">
                  <c:v>Leadership</c:v>
                </c:pt>
                <c:pt idx="2">
                  <c:v>Managing change</c:v>
                </c:pt>
                <c:pt idx="3">
                  <c:v>Partnership</c:v>
                </c:pt>
                <c:pt idx="4">
                  <c:v>Patient acuity</c:v>
                </c:pt>
              </c:strCache>
            </c:strRef>
          </c:cat>
          <c:val>
            <c:numRef>
              <c:f>'Pivot of Example'!$D$4:$D$9</c:f>
              <c:numCache>
                <c:formatCode>General</c:formatCode>
                <c:ptCount val="5"/>
                <c:pt idx="0">
                  <c:v>15</c:v>
                </c:pt>
                <c:pt idx="1">
                  <c:v>8</c:v>
                </c:pt>
                <c:pt idx="2">
                  <c:v>9</c:v>
                </c:pt>
                <c:pt idx="3">
                  <c:v>7</c:v>
                </c:pt>
                <c:pt idx="4">
                  <c:v>8</c:v>
                </c:pt>
              </c:numCache>
            </c:numRef>
          </c:val>
        </c:ser>
        <c:ser>
          <c:idx val="3"/>
          <c:order val="3"/>
          <c:tx>
            <c:strRef>
              <c:f>'Pivot of Example'!$E$3</c:f>
              <c:strCache>
                <c:ptCount val="1"/>
                <c:pt idx="0">
                  <c:v>Sum of Somewhat disagree</c:v>
                </c:pt>
              </c:strCache>
            </c:strRef>
          </c:tx>
          <c:spPr>
            <a:solidFill>
              <a:schemeClr val="accent2"/>
            </a:solidFill>
            <a:ln>
              <a:noFill/>
            </a:ln>
            <a:effectLst/>
          </c:spPr>
          <c:invertIfNegative val="0"/>
          <c:cat>
            <c:strRef>
              <c:f>'Pivot of Example'!$A$4:$A$9</c:f>
              <c:strCache>
                <c:ptCount val="5"/>
                <c:pt idx="0">
                  <c:v>Communication</c:v>
                </c:pt>
                <c:pt idx="1">
                  <c:v>Leadership</c:v>
                </c:pt>
                <c:pt idx="2">
                  <c:v>Managing change</c:v>
                </c:pt>
                <c:pt idx="3">
                  <c:v>Partnership</c:v>
                </c:pt>
                <c:pt idx="4">
                  <c:v>Patient acuity</c:v>
                </c:pt>
              </c:strCache>
            </c:strRef>
          </c:cat>
          <c:val>
            <c:numRef>
              <c:f>'Pivot of Example'!$E$4:$E$9</c:f>
              <c:numCache>
                <c:formatCode>General</c:formatCode>
                <c:ptCount val="5"/>
                <c:pt idx="0">
                  <c:v>1</c:v>
                </c:pt>
                <c:pt idx="1">
                  <c:v>3</c:v>
                </c:pt>
                <c:pt idx="2">
                  <c:v>4</c:v>
                </c:pt>
                <c:pt idx="3">
                  <c:v>3</c:v>
                </c:pt>
                <c:pt idx="4">
                  <c:v>8</c:v>
                </c:pt>
              </c:numCache>
            </c:numRef>
          </c:val>
        </c:ser>
        <c:ser>
          <c:idx val="4"/>
          <c:order val="4"/>
          <c:tx>
            <c:strRef>
              <c:f>'Pivot of Example'!$F$3</c:f>
              <c:strCache>
                <c:ptCount val="1"/>
                <c:pt idx="0">
                  <c:v>Sum of Disagree</c:v>
                </c:pt>
              </c:strCache>
            </c:strRef>
          </c:tx>
          <c:spPr>
            <a:solidFill>
              <a:srgbClr val="FF0000"/>
            </a:solidFill>
            <a:ln>
              <a:noFill/>
            </a:ln>
            <a:effectLst/>
          </c:spPr>
          <c:invertIfNegative val="0"/>
          <c:cat>
            <c:strRef>
              <c:f>'Pivot of Example'!$A$4:$A$9</c:f>
              <c:strCache>
                <c:ptCount val="5"/>
                <c:pt idx="0">
                  <c:v>Communication</c:v>
                </c:pt>
                <c:pt idx="1">
                  <c:v>Leadership</c:v>
                </c:pt>
                <c:pt idx="2">
                  <c:v>Managing change</c:v>
                </c:pt>
                <c:pt idx="3">
                  <c:v>Partnership</c:v>
                </c:pt>
                <c:pt idx="4">
                  <c:v>Patient acuity</c:v>
                </c:pt>
              </c:strCache>
            </c:strRef>
          </c:cat>
          <c:val>
            <c:numRef>
              <c:f>'Pivot of Example'!$F$4:$F$9</c:f>
              <c:numCache>
                <c:formatCode>General</c:formatCode>
                <c:ptCount val="5"/>
                <c:pt idx="0">
                  <c:v>0</c:v>
                </c:pt>
                <c:pt idx="1">
                  <c:v>2</c:v>
                </c:pt>
                <c:pt idx="2">
                  <c:v>0</c:v>
                </c:pt>
                <c:pt idx="3">
                  <c:v>0</c:v>
                </c:pt>
                <c:pt idx="4">
                  <c:v>0</c:v>
                </c:pt>
              </c:numCache>
            </c:numRef>
          </c:val>
        </c:ser>
        <c:dLbls>
          <c:showLegendKey val="0"/>
          <c:showVal val="0"/>
          <c:showCatName val="0"/>
          <c:showSerName val="0"/>
          <c:showPercent val="0"/>
          <c:showBubbleSize val="0"/>
        </c:dLbls>
        <c:gapWidth val="150"/>
        <c:axId val="302956224"/>
        <c:axId val="302956784"/>
      </c:barChart>
      <c:catAx>
        <c:axId val="30295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956784"/>
        <c:crosses val="autoZero"/>
        <c:auto val="1"/>
        <c:lblAlgn val="ctr"/>
        <c:lblOffset val="100"/>
        <c:noMultiLvlLbl val="0"/>
      </c:catAx>
      <c:valAx>
        <c:axId val="302956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956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561975</xdr:colOff>
      <xdr:row>21</xdr:row>
      <xdr:rowOff>38100</xdr:rowOff>
    </xdr:to>
    <xdr:sp macro="" textlink="">
      <xdr:nvSpPr>
        <xdr:cNvPr id="2" name="TextBox 1"/>
        <xdr:cNvSpPr txBox="1"/>
      </xdr:nvSpPr>
      <xdr:spPr>
        <a:xfrm>
          <a:off x="609600" y="190500"/>
          <a:ext cx="7877175" cy="3848100"/>
        </a:xfrm>
        <a:prstGeom prst="round2Diag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400" b="0">
              <a:solidFill>
                <a:schemeClr val="dk1"/>
              </a:solidFill>
              <a:effectLst/>
              <a:latin typeface="+mn-lt"/>
              <a:ea typeface="+mn-ea"/>
              <a:cs typeface="+mn-cs"/>
            </a:rPr>
            <a:t>CCDM is strengthened by a quality partnership</a:t>
          </a:r>
          <a:endParaRPr lang="en-NZ" sz="1400" b="0" i="0" u="none" strike="noStrike">
            <a:solidFill>
              <a:schemeClr val="dk1"/>
            </a:solidFill>
            <a:effectLst/>
            <a:latin typeface="+mn-lt"/>
            <a:ea typeface="+mn-ea"/>
            <a:cs typeface="+mn-cs"/>
          </a:endParaRPr>
        </a:p>
        <a:p>
          <a:pPr algn="l"/>
          <a:r>
            <a:rPr lang="en-NZ" sz="1100" b="0" i="0" u="none" strike="noStrike">
              <a:solidFill>
                <a:schemeClr val="dk1"/>
              </a:solidFill>
              <a:effectLst/>
              <a:latin typeface="+mn-lt"/>
              <a:ea typeface="+mn-ea"/>
              <a:cs typeface="+mn-cs"/>
            </a:rPr>
            <a:t>The CCDM partnership evaluation was completed by </a:t>
          </a:r>
          <a:r>
            <a:rPr lang="en-NZ" sz="1100" b="0" i="0" u="none" strike="noStrike">
              <a:solidFill>
                <a:srgbClr val="FF0000"/>
              </a:solidFill>
              <a:effectLst/>
              <a:latin typeface="+mn-lt"/>
              <a:ea typeface="+mn-ea"/>
              <a:cs typeface="+mn-cs"/>
            </a:rPr>
            <a:t>number of respondents </a:t>
          </a:r>
          <a:r>
            <a:rPr lang="en-NZ" sz="1100" b="0" i="0" u="none" strike="noStrike">
              <a:solidFill>
                <a:schemeClr val="dk1"/>
              </a:solidFill>
              <a:effectLst/>
              <a:latin typeface="+mn-lt"/>
              <a:ea typeface="+mn-ea"/>
              <a:cs typeface="+mn-cs"/>
            </a:rPr>
            <a:t>on </a:t>
          </a:r>
          <a:r>
            <a:rPr lang="en-NZ" sz="1100" b="0" i="0" u="none" strike="noStrike">
              <a:solidFill>
                <a:srgbClr val="FF0000"/>
              </a:solidFill>
              <a:effectLst/>
              <a:latin typeface="+mn-lt"/>
              <a:ea typeface="+mn-ea"/>
              <a:cs typeface="+mn-cs"/>
            </a:rPr>
            <a:t>DD/MM/YYYY</a:t>
          </a:r>
          <a:r>
            <a:rPr lang="en-NZ" sz="1100" b="0" i="0" u="none" strike="noStrike">
              <a:solidFill>
                <a:schemeClr val="dk1"/>
              </a:solidFill>
              <a:effectLst/>
              <a:latin typeface="+mn-lt"/>
              <a:ea typeface="+mn-ea"/>
              <a:cs typeface="+mn-cs"/>
            </a:rPr>
            <a:t>. All respondents’ answers have been collated to provide a total number and percentage attained for each area. Once the CCDM council </a:t>
          </a:r>
          <a:r>
            <a:rPr lang="en-NZ" sz="1100" b="0" i="0" u="none" strike="noStrike">
              <a:solidFill>
                <a:srgbClr val="FF0000"/>
              </a:solidFill>
              <a:effectLst/>
              <a:latin typeface="+mn-lt"/>
              <a:ea typeface="+mn-ea"/>
              <a:cs typeface="+mn-cs"/>
            </a:rPr>
            <a:t>(or other group) </a:t>
          </a:r>
          <a:r>
            <a:rPr lang="en-NZ" sz="1100" b="0" i="0" u="none" strike="noStrike">
              <a:solidFill>
                <a:schemeClr val="dk1"/>
              </a:solidFill>
              <a:effectLst/>
              <a:latin typeface="+mn-lt"/>
              <a:ea typeface="+mn-ea"/>
              <a:cs typeface="+mn-cs"/>
            </a:rPr>
            <a:t>has reviewed the collated data they will make a decision on next steps.</a:t>
          </a:r>
          <a:r>
            <a:rPr lang="en-NZ" sz="1100">
              <a:effectLst/>
            </a:rPr>
            <a:t> </a:t>
          </a:r>
        </a:p>
        <a:p>
          <a:pPr algn="l"/>
          <a:endParaRPr lang="en-NZ" sz="1100" b="0" i="0" u="none" strike="noStrike">
            <a:solidFill>
              <a:schemeClr val="dk1"/>
            </a:solidFill>
            <a:effectLst/>
            <a:latin typeface="+mn-lt"/>
            <a:ea typeface="+mn-ea"/>
            <a:cs typeface="+mn-cs"/>
          </a:endParaRPr>
        </a:p>
        <a:p>
          <a:pPr algn="l"/>
          <a:r>
            <a:rPr lang="en-NZ" sz="1400" b="0" i="0" u="none" strike="noStrike">
              <a:solidFill>
                <a:schemeClr val="dk1"/>
              </a:solidFill>
              <a:effectLst/>
              <a:latin typeface="+mn-lt"/>
              <a:ea typeface="+mn-ea"/>
              <a:cs typeface="+mn-cs"/>
            </a:rPr>
            <a:t>Partnership improvement options</a:t>
          </a:r>
          <a:r>
            <a:rPr lang="en-NZ" sz="1400">
              <a:effectLst/>
            </a:rPr>
            <a:t> </a:t>
          </a:r>
        </a:p>
        <a:p>
          <a:pPr algn="l"/>
          <a:r>
            <a:rPr lang="en-NZ" sz="1100" b="0" i="0" u="none" strike="noStrike">
              <a:solidFill>
                <a:schemeClr val="dk1"/>
              </a:solidFill>
              <a:effectLst/>
              <a:latin typeface="+mn-lt"/>
              <a:ea typeface="+mn-ea"/>
              <a:cs typeface="+mn-cs"/>
            </a:rPr>
            <a:t>1. Do nothing.</a:t>
          </a:r>
          <a:r>
            <a:rPr lang="en-NZ" sz="1100">
              <a:effectLst/>
            </a:rPr>
            <a:t> </a:t>
          </a:r>
          <a:r>
            <a:rPr lang="en-NZ" sz="1100" b="0" i="0" u="none" strike="noStrike">
              <a:solidFill>
                <a:schemeClr val="dk1"/>
              </a:solidFill>
              <a:effectLst/>
              <a:latin typeface="+mn-lt"/>
              <a:ea typeface="+mn-ea"/>
              <a:cs typeface="+mn-cs"/>
            </a:rPr>
            <a:t>The CCDM council mutually agrees the partnership is in a good state based on the evaluation results. The decision is documented in the CCDM council minutes.  The CCDM council agrees a timeframe to rerun the partnership evaluation. This is added to the CCDM overall plan.</a:t>
          </a:r>
          <a:r>
            <a:rPr lang="en-NZ" sz="1100">
              <a:effectLst/>
            </a:rPr>
            <a:t> </a:t>
          </a:r>
        </a:p>
        <a:p>
          <a:pPr algn="l"/>
          <a:endParaRPr lang="en-NZ" sz="1100" b="0" i="0" u="none" strike="noStrike">
            <a:solidFill>
              <a:schemeClr val="dk1"/>
            </a:solidFill>
            <a:effectLst/>
            <a:latin typeface="+mn-lt"/>
            <a:ea typeface="+mn-ea"/>
            <a:cs typeface="+mn-cs"/>
          </a:endParaRPr>
        </a:p>
        <a:p>
          <a:pPr algn="l"/>
          <a:r>
            <a:rPr lang="en-NZ" sz="1100" b="0" i="0" u="none" strike="noStrike">
              <a:solidFill>
                <a:schemeClr val="dk1"/>
              </a:solidFill>
              <a:effectLst/>
              <a:latin typeface="+mn-lt"/>
              <a:ea typeface="+mn-ea"/>
              <a:cs typeface="+mn-cs"/>
            </a:rPr>
            <a:t>2. Host internal sessions/education on further developing the work of partnership.</a:t>
          </a:r>
          <a:r>
            <a:rPr lang="en-NZ" sz="1100">
              <a:effectLst/>
            </a:rPr>
            <a:t> </a:t>
          </a:r>
          <a:r>
            <a:rPr lang="en-NZ" sz="1100" b="0" i="0" u="none" strike="noStrike">
              <a:solidFill>
                <a:schemeClr val="dk1"/>
              </a:solidFill>
              <a:effectLst/>
              <a:latin typeface="+mn-lt"/>
              <a:ea typeface="+mn-ea"/>
              <a:cs typeface="+mn-cs"/>
            </a:rPr>
            <a:t>The CCDM council mutually agrees there are some areas that require focus based on the evaluation results. There may be capability within the organisation to develop and or deliver sessions on the area of focus. Alternatively the CCDM council may seek an external facilitator to address the area of focus. The decision is documented in the CCDM council minutes. The item is added to the CCDM overall plan including a timeline to achieve the work. Also include a timeframe to rerun the partnership evaluation.</a:t>
          </a:r>
          <a:r>
            <a:rPr lang="en-NZ" sz="1100">
              <a:effectLst/>
            </a:rPr>
            <a:t> </a:t>
          </a:r>
        </a:p>
        <a:p>
          <a:pPr algn="l"/>
          <a:endParaRPr lang="en-NZ" sz="1100" b="0" i="0" u="none" strike="noStrike">
            <a:solidFill>
              <a:schemeClr val="dk1"/>
            </a:solidFill>
            <a:effectLst/>
            <a:latin typeface="+mn-lt"/>
            <a:ea typeface="+mn-ea"/>
            <a:cs typeface="+mn-cs"/>
          </a:endParaRPr>
        </a:p>
        <a:p>
          <a:pPr algn="l"/>
          <a:r>
            <a:rPr lang="en-NZ" sz="1100" b="0" i="0" u="none" strike="noStrike">
              <a:solidFill>
                <a:schemeClr val="dk1"/>
              </a:solidFill>
              <a:effectLst/>
              <a:latin typeface="+mn-lt"/>
              <a:ea typeface="+mn-ea"/>
              <a:cs typeface="+mn-cs"/>
            </a:rPr>
            <a:t>3. External partnership facilitation.</a:t>
          </a:r>
          <a:r>
            <a:rPr lang="en-NZ" sz="1100">
              <a:effectLst/>
            </a:rPr>
            <a:t> </a:t>
          </a:r>
          <a:r>
            <a:rPr lang="en-NZ" sz="1100" b="0" i="0" u="none" strike="noStrike">
              <a:solidFill>
                <a:schemeClr val="dk1"/>
              </a:solidFill>
              <a:effectLst/>
              <a:latin typeface="+mn-lt"/>
              <a:ea typeface="+mn-ea"/>
              <a:cs typeface="+mn-cs"/>
            </a:rPr>
            <a:t>The CCDM council mutually agree external partnership facilitation is needed. The decision is documented in the minutes and the item is added to the CCDM overall plan including a timeline to achieve the work. Include a timeframe to rerun the partnership assessment.</a:t>
          </a:r>
          <a:r>
            <a:rPr lang="en-NZ" sz="1100">
              <a:effectLst/>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38099</xdr:rowOff>
    </xdr:from>
    <xdr:to>
      <xdr:col>6</xdr:col>
      <xdr:colOff>581025</xdr:colOff>
      <xdr:row>32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lette Breton" refreshedDate="43194.487433796297" createdVersion="5" refreshedVersion="5" minRefreshableVersion="3" recordCount="22">
  <cacheSource type="worksheet">
    <worksheetSource name="Table1"/>
  </cacheSource>
  <cacheFields count="8">
    <cacheField name="Item" numFmtId="0">
      <sharedItems count="8">
        <s v="Partnership"/>
        <s v="Subtotal"/>
        <s v="Leadership"/>
        <s v="Communication"/>
        <s v="Managing change"/>
        <s v="Patient acuity"/>
        <s v="Total number of combined domains"/>
        <s v="Percentage of combined domains"/>
      </sharedItems>
    </cacheField>
    <cacheField name="Question" numFmtId="0">
      <sharedItems containsBlank="1" count="16">
        <s v="DHB and health unions have a good working relationship."/>
        <s v="Working in partnership is evident at all levels throughout the organisation."/>
        <s v="The DHB and health union work together to successfully resolve issues."/>
        <m/>
        <s v="There is commitment from the DHB and the union to implement the CCDM programme into business as usual."/>
        <s v="There is a DHB and health union culture of staff involvement."/>
        <s v="Staff are able to speak up, be heard and have issues resolved."/>
        <s v="There is effective communication between DHB and health union information to staff."/>
        <s v="Staff are able to provide feedback on items of interest."/>
        <s v="Staff feedback is incorporated into new and existing projects."/>
        <s v="The DHB and health union work together to achieve and sustain organisational change."/>
        <s v="All levels of staff are involved in organisational change."/>
        <s v="DHB and health unions make joint decisions about organisational change."/>
        <s v="The DHB and health unions are knowledgeable consumers of TrendCare data."/>
        <s v="Trendcare data is accurate."/>
        <s v="Acuity based staffing is used at all levels of the organisation."/>
      </sharedItems>
    </cacheField>
    <cacheField name="Agree" numFmtId="0">
      <sharedItems containsSemiMixedTypes="0" containsString="0" containsNumber="1" minValue="0.42666666666666669" maxValue="64"/>
    </cacheField>
    <cacheField name="Somewhat agree" numFmtId="0">
      <sharedItems containsSemiMixedTypes="0" containsString="0" containsNumber="1" minValue="0" maxValue="18"/>
    </cacheField>
    <cacheField name="Neutral" numFmtId="0">
      <sharedItems containsSemiMixedTypes="0" containsString="0" containsNumber="1" minValue="0.31333333333333335" maxValue="47"/>
    </cacheField>
    <cacheField name="Somewhat disagree" numFmtId="0">
      <sharedItems containsSemiMixedTypes="0" containsString="0" containsNumber="1" minValue="0" maxValue="19"/>
    </cacheField>
    <cacheField name="Disagree" numFmtId="0">
      <sharedItems containsSemiMixedTypes="0" containsString="0" containsNumber="1" minValue="0" maxValue="2"/>
    </cacheField>
    <cacheField name="Total respondents" numFmtId="0">
      <sharedItems containsSemiMixedTypes="0" containsString="0" containsNumber="1" containsInteger="1" minValue="1"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x v="0"/>
    <n v="5"/>
    <n v="2"/>
    <n v="2"/>
    <n v="1"/>
    <n v="0"/>
    <n v="10"/>
  </r>
  <r>
    <x v="0"/>
    <x v="1"/>
    <n v="5"/>
    <n v="3"/>
    <n v="1"/>
    <n v="1"/>
    <n v="0"/>
    <n v="10"/>
  </r>
  <r>
    <x v="0"/>
    <x v="2"/>
    <n v="5"/>
    <n v="0"/>
    <n v="4"/>
    <n v="1"/>
    <n v="0"/>
    <n v="10"/>
  </r>
  <r>
    <x v="1"/>
    <x v="3"/>
    <n v="15"/>
    <n v="5"/>
    <n v="7"/>
    <n v="3"/>
    <n v="0"/>
    <n v="30"/>
  </r>
  <r>
    <x v="2"/>
    <x v="4"/>
    <n v="3"/>
    <n v="3"/>
    <n v="2"/>
    <n v="2"/>
    <n v="0"/>
    <n v="10"/>
  </r>
  <r>
    <x v="2"/>
    <x v="5"/>
    <n v="7"/>
    <n v="0"/>
    <n v="2"/>
    <n v="1"/>
    <n v="0"/>
    <n v="10"/>
  </r>
  <r>
    <x v="2"/>
    <x v="6"/>
    <n v="4"/>
    <n v="0"/>
    <n v="4"/>
    <n v="0"/>
    <n v="2"/>
    <n v="10"/>
  </r>
  <r>
    <x v="1"/>
    <x v="3"/>
    <n v="14"/>
    <n v="3"/>
    <n v="8"/>
    <n v="3"/>
    <n v="2"/>
    <n v="30"/>
  </r>
  <r>
    <x v="3"/>
    <x v="7"/>
    <n v="5"/>
    <n v="0"/>
    <n v="5"/>
    <n v="0"/>
    <n v="0"/>
    <n v="10"/>
  </r>
  <r>
    <x v="3"/>
    <x v="8"/>
    <n v="4"/>
    <n v="2"/>
    <n v="4"/>
    <n v="0"/>
    <n v="0"/>
    <n v="10"/>
  </r>
  <r>
    <x v="3"/>
    <x v="9"/>
    <n v="3"/>
    <n v="0"/>
    <n v="6"/>
    <n v="1"/>
    <n v="0"/>
    <n v="10"/>
  </r>
  <r>
    <x v="1"/>
    <x v="3"/>
    <n v="12"/>
    <n v="2"/>
    <n v="15"/>
    <n v="1"/>
    <n v="0"/>
    <n v="30"/>
  </r>
  <r>
    <x v="4"/>
    <x v="10"/>
    <n v="6"/>
    <n v="1"/>
    <n v="1"/>
    <n v="2"/>
    <n v="0"/>
    <n v="10"/>
  </r>
  <r>
    <x v="4"/>
    <x v="11"/>
    <n v="3"/>
    <n v="0"/>
    <n v="5"/>
    <n v="2"/>
    <n v="0"/>
    <n v="10"/>
  </r>
  <r>
    <x v="4"/>
    <x v="12"/>
    <n v="4"/>
    <n v="3"/>
    <n v="3"/>
    <n v="0"/>
    <n v="0"/>
    <n v="10"/>
  </r>
  <r>
    <x v="1"/>
    <x v="3"/>
    <n v="13"/>
    <n v="4"/>
    <n v="9"/>
    <n v="4"/>
    <n v="0"/>
    <n v="30"/>
  </r>
  <r>
    <x v="5"/>
    <x v="13"/>
    <n v="6"/>
    <n v="1"/>
    <n v="1"/>
    <n v="2"/>
    <n v="0"/>
    <n v="10"/>
  </r>
  <r>
    <x v="5"/>
    <x v="14"/>
    <n v="3"/>
    <n v="0"/>
    <n v="1"/>
    <n v="6"/>
    <n v="0"/>
    <n v="10"/>
  </r>
  <r>
    <x v="5"/>
    <x v="15"/>
    <n v="1"/>
    <n v="3"/>
    <n v="6"/>
    <n v="0"/>
    <n v="0"/>
    <n v="10"/>
  </r>
  <r>
    <x v="1"/>
    <x v="3"/>
    <n v="10"/>
    <n v="4"/>
    <n v="8"/>
    <n v="8"/>
    <n v="0"/>
    <n v="30"/>
  </r>
  <r>
    <x v="6"/>
    <x v="3"/>
    <n v="64"/>
    <n v="18"/>
    <n v="47"/>
    <n v="19"/>
    <n v="2"/>
    <n v="150"/>
  </r>
  <r>
    <x v="7"/>
    <x v="3"/>
    <n v="0.42666666666666669"/>
    <n v="0.12"/>
    <n v="0.31333333333333335"/>
    <n v="0.12666666666666668"/>
    <n v="1.3333333333333334E-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3:F9" firstHeaderRow="0" firstDataRow="1" firstDataCol="1"/>
  <pivotFields count="8">
    <pivotField axis="axisRow" showAll="0">
      <items count="9">
        <item x="3"/>
        <item x="2"/>
        <item x="4"/>
        <item x="0"/>
        <item x="5"/>
        <item h="1" x="7"/>
        <item h="1" x="1"/>
        <item h="1" x="6"/>
        <item t="default"/>
      </items>
    </pivotField>
    <pivotField showAll="0">
      <items count="17">
        <item x="15"/>
        <item x="11"/>
        <item x="0"/>
        <item x="12"/>
        <item x="8"/>
        <item x="6"/>
        <item x="9"/>
        <item x="10"/>
        <item x="2"/>
        <item x="13"/>
        <item x="5"/>
        <item x="4"/>
        <item x="7"/>
        <item x="14"/>
        <item x="1"/>
        <item x="3"/>
        <item t="default"/>
      </items>
    </pivotField>
    <pivotField dataField="1" showAll="0"/>
    <pivotField dataField="1" showAll="0"/>
    <pivotField dataField="1" showAll="0"/>
    <pivotField dataField="1" showAll="0"/>
    <pivotField dataField="1" showAll="0"/>
    <pivotField showAll="0"/>
  </pivotFields>
  <rowFields count="1">
    <field x="0"/>
  </rowFields>
  <rowItems count="6">
    <i>
      <x/>
    </i>
    <i>
      <x v="1"/>
    </i>
    <i>
      <x v="2"/>
    </i>
    <i>
      <x v="3"/>
    </i>
    <i>
      <x v="4"/>
    </i>
    <i t="grand">
      <x/>
    </i>
  </rowItems>
  <colFields count="1">
    <field x="-2"/>
  </colFields>
  <colItems count="5">
    <i>
      <x/>
    </i>
    <i i="1">
      <x v="1"/>
    </i>
    <i i="2">
      <x v="2"/>
    </i>
    <i i="3">
      <x v="3"/>
    </i>
    <i i="4">
      <x v="4"/>
    </i>
  </colItems>
  <dataFields count="5">
    <dataField name="Sum of Agree" fld="2" baseField="0" baseItem="0"/>
    <dataField name="Sum of Somewhat agree" fld="3" baseField="0" baseItem="0"/>
    <dataField name="Sum of Neutral" fld="4" baseField="0" baseItem="0"/>
    <dataField name="Sum of Somewhat disagree" fld="5" baseField="0" baseItem="0"/>
    <dataField name="Sum of Disagree" fld="6" baseField="0" baseItem="0"/>
  </dataFields>
  <chartFormats count="5">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2" displayName="Table2" ref="A3:H25" totalsRowShown="0" headerRowDxfId="5">
  <autoFilter ref="A3:H25"/>
  <tableColumns count="8">
    <tableColumn id="1" name="Item" dataDxfId="4"/>
    <tableColumn id="2" name="Question" dataDxfId="3"/>
    <tableColumn id="3" name="Agree"/>
    <tableColumn id="4" name="Somewhat agree"/>
    <tableColumn id="5" name="Neutral"/>
    <tableColumn id="6" name="Somewhat disagree"/>
    <tableColumn id="7" name="Disagree"/>
    <tableColumn id="8" name="Total respondents"/>
  </tableColumns>
  <tableStyleInfo name="TableStyleLight8" showFirstColumn="0" showLastColumn="0" showRowStripes="1" showColumnStripes="0"/>
</table>
</file>

<file path=xl/tables/table2.xml><?xml version="1.0" encoding="utf-8"?>
<table xmlns="http://schemas.openxmlformats.org/spreadsheetml/2006/main" id="1" name="Table1" displayName="Table1" ref="A3:H25" totalsRowShown="0" headerRowDxfId="2">
  <autoFilter ref="A3:H25"/>
  <tableColumns count="8">
    <tableColumn id="1" name="Item" dataDxfId="1"/>
    <tableColumn id="2" name="Question" dataDxfId="0"/>
    <tableColumn id="3" name="Agree"/>
    <tableColumn id="4" name="Somewhat agree"/>
    <tableColumn id="5" name="Neutral"/>
    <tableColumn id="6" name="Somewhat disagree"/>
    <tableColumn id="7" name="Disagree"/>
    <tableColumn id="8" name="Total respondent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B31"/>
  <sheetViews>
    <sheetView zoomScaleNormal="100" workbookViewId="0">
      <selection activeCell="B30" sqref="B30"/>
    </sheetView>
  </sheetViews>
  <sheetFormatPr defaultRowHeight="15" x14ac:dyDescent="0.25"/>
  <sheetData>
    <row r="22" spans="2:2" ht="28.5" x14ac:dyDescent="0.25">
      <c r="B22" s="2"/>
    </row>
    <row r="23" spans="2:2" x14ac:dyDescent="0.25">
      <c r="B23" s="1"/>
    </row>
    <row r="24" spans="2:2" ht="28.5" x14ac:dyDescent="0.25">
      <c r="B24" s="2"/>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row r="31" spans="2:2" x14ac:dyDescent="0.25">
      <c r="B31" s="4"/>
    </row>
  </sheetData>
  <pageMargins left="0.7" right="0.7" top="0.75" bottom="0.75" header="0.3" footer="0.3"/>
  <pageSetup paperSize="9" orientation="landscape" horizontalDpi="4294967293" verticalDpi="0" r:id="rId1"/>
  <headerFooter>
    <oddHeader>&amp;LCCDM Programme&amp;RCCDM governance</oddHeader>
    <oddFooter>&amp;L&amp;F&amp;C(c) Ministry of Health, NZ 2017&amp;R&amp;N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7" zoomScale="90" zoomScaleNormal="90" workbookViewId="0">
      <selection activeCell="B12" sqref="B12"/>
    </sheetView>
  </sheetViews>
  <sheetFormatPr defaultRowHeight="15.75" x14ac:dyDescent="0.25"/>
  <cols>
    <col min="1" max="1" width="24.85546875" style="9" customWidth="1"/>
    <col min="2" max="2" width="48.140625" style="9" customWidth="1"/>
    <col min="3" max="3" width="17.42578125" style="9" customWidth="1"/>
    <col min="4" max="4" width="22.28515625" style="9" customWidth="1"/>
    <col min="5" max="5" width="17.42578125" style="9" customWidth="1"/>
    <col min="6" max="6" width="25.42578125" style="9" customWidth="1"/>
    <col min="7" max="7" width="17.42578125" style="9" customWidth="1"/>
    <col min="8" max="8" width="23.42578125" style="9" customWidth="1"/>
  </cols>
  <sheetData>
    <row r="1" spans="1:8" ht="26.25" x14ac:dyDescent="0.4">
      <c r="A1" s="12" t="s">
        <v>6</v>
      </c>
    </row>
    <row r="3" spans="1:8" ht="46.5" customHeight="1" x14ac:dyDescent="0.25">
      <c r="A3" s="10" t="s">
        <v>7</v>
      </c>
      <c r="B3" s="10" t="s">
        <v>0</v>
      </c>
      <c r="C3" s="11" t="s">
        <v>25</v>
      </c>
      <c r="D3" s="16" t="s">
        <v>26</v>
      </c>
      <c r="E3" s="11" t="s">
        <v>1</v>
      </c>
      <c r="F3" s="11" t="s">
        <v>27</v>
      </c>
      <c r="G3" s="11" t="s">
        <v>28</v>
      </c>
      <c r="H3" s="11" t="s">
        <v>2</v>
      </c>
    </row>
    <row r="4" spans="1:8" s="24" customFormat="1" ht="30" x14ac:dyDescent="0.25">
      <c r="A4" s="29" t="s">
        <v>8</v>
      </c>
      <c r="B4" s="22" t="s">
        <v>9</v>
      </c>
      <c r="C4" s="23"/>
      <c r="D4" s="23"/>
      <c r="E4" s="23"/>
      <c r="F4" s="23"/>
      <c r="G4" s="23"/>
      <c r="H4" s="23"/>
    </row>
    <row r="5" spans="1:8" s="24" customFormat="1" ht="30" x14ac:dyDescent="0.25">
      <c r="A5" s="21"/>
      <c r="B5" s="22" t="s">
        <v>10</v>
      </c>
      <c r="C5" s="23"/>
      <c r="D5" s="23"/>
      <c r="E5" s="23"/>
      <c r="F5" s="23"/>
      <c r="G5" s="23"/>
      <c r="H5" s="23"/>
    </row>
    <row r="6" spans="1:8" s="24" customFormat="1" ht="30" x14ac:dyDescent="0.25">
      <c r="A6" s="21"/>
      <c r="B6" s="22" t="s">
        <v>11</v>
      </c>
      <c r="C6" s="23"/>
      <c r="D6" s="23"/>
      <c r="E6" s="23"/>
      <c r="F6" s="23"/>
      <c r="G6" s="23"/>
      <c r="H6" s="23"/>
    </row>
    <row r="7" spans="1:8" s="24" customFormat="1" ht="15" x14ac:dyDescent="0.25">
      <c r="A7" s="25" t="s">
        <v>3</v>
      </c>
      <c r="B7" s="25"/>
      <c r="C7" s="26">
        <f>SUM(C4:C6)</f>
        <v>0</v>
      </c>
      <c r="D7" s="26">
        <f t="shared" ref="D7:G7" si="0">SUM(D4:D6)</f>
        <v>0</v>
      </c>
      <c r="E7" s="26">
        <f t="shared" si="0"/>
        <v>0</v>
      </c>
      <c r="F7" s="26">
        <f t="shared" si="0"/>
        <v>0</v>
      </c>
      <c r="G7" s="26">
        <f t="shared" si="0"/>
        <v>0</v>
      </c>
      <c r="H7" s="26">
        <f t="shared" ref="H7" si="1">SUM(C7:G7)</f>
        <v>0</v>
      </c>
    </row>
    <row r="8" spans="1:8" s="24" customFormat="1" ht="42.75" customHeight="1" x14ac:dyDescent="0.25">
      <c r="A8" s="29" t="s">
        <v>12</v>
      </c>
      <c r="B8" s="27" t="s">
        <v>37</v>
      </c>
      <c r="C8" s="23"/>
      <c r="D8" s="23"/>
      <c r="E8" s="23"/>
      <c r="F8" s="23"/>
      <c r="G8" s="23"/>
      <c r="H8" s="23"/>
    </row>
    <row r="9" spans="1:8" s="24" customFormat="1" ht="30" x14ac:dyDescent="0.25">
      <c r="A9" s="21"/>
      <c r="B9" s="27" t="s">
        <v>13</v>
      </c>
      <c r="C9" s="23"/>
      <c r="D9" s="23"/>
      <c r="E9" s="23"/>
      <c r="F9" s="23"/>
      <c r="G9" s="23"/>
      <c r="H9" s="23"/>
    </row>
    <row r="10" spans="1:8" s="24" customFormat="1" ht="30" x14ac:dyDescent="0.25">
      <c r="A10" s="21"/>
      <c r="B10" s="27" t="s">
        <v>14</v>
      </c>
      <c r="C10" s="23"/>
      <c r="D10" s="23"/>
      <c r="E10" s="23"/>
      <c r="F10" s="23"/>
      <c r="G10" s="23"/>
      <c r="H10" s="23"/>
    </row>
    <row r="11" spans="1:8" s="24" customFormat="1" ht="15" x14ac:dyDescent="0.25">
      <c r="A11" s="25" t="s">
        <v>3</v>
      </c>
      <c r="B11" s="25"/>
      <c r="C11" s="26">
        <f>SUM(C8:C10)</f>
        <v>0</v>
      </c>
      <c r="D11" s="26">
        <f t="shared" ref="D11:G11" si="2">SUM(D8:D10)</f>
        <v>0</v>
      </c>
      <c r="E11" s="26">
        <f t="shared" si="2"/>
        <v>0</v>
      </c>
      <c r="F11" s="26">
        <f t="shared" si="2"/>
        <v>0</v>
      </c>
      <c r="G11" s="26">
        <f t="shared" si="2"/>
        <v>0</v>
      </c>
      <c r="H11" s="26">
        <f>SUM(C11:G11)</f>
        <v>0</v>
      </c>
    </row>
    <row r="12" spans="1:8" s="24" customFormat="1" ht="30" x14ac:dyDescent="0.25">
      <c r="A12" s="29" t="s">
        <v>15</v>
      </c>
      <c r="B12" s="30" t="s">
        <v>42</v>
      </c>
      <c r="C12" s="23"/>
      <c r="D12" s="23"/>
      <c r="E12" s="23"/>
      <c r="F12" s="23"/>
      <c r="G12" s="23"/>
      <c r="H12" s="23"/>
    </row>
    <row r="13" spans="1:8" s="24" customFormat="1" ht="30" x14ac:dyDescent="0.25">
      <c r="A13" s="21"/>
      <c r="B13" s="27" t="s">
        <v>16</v>
      </c>
      <c r="C13" s="23"/>
      <c r="D13" s="23"/>
      <c r="E13" s="23"/>
      <c r="F13" s="23"/>
      <c r="G13" s="23"/>
      <c r="H13" s="23"/>
    </row>
    <row r="14" spans="1:8" s="24" customFormat="1" ht="30" x14ac:dyDescent="0.25">
      <c r="A14" s="21"/>
      <c r="B14" s="27" t="s">
        <v>17</v>
      </c>
      <c r="C14" s="23"/>
      <c r="D14" s="23"/>
      <c r="E14" s="23"/>
      <c r="F14" s="23"/>
      <c r="G14" s="23"/>
      <c r="H14" s="23"/>
    </row>
    <row r="15" spans="1:8" s="24" customFormat="1" ht="15" x14ac:dyDescent="0.25">
      <c r="A15" s="25" t="s">
        <v>3</v>
      </c>
      <c r="B15" s="25"/>
      <c r="C15" s="26">
        <f>SUM(C12:C14)</f>
        <v>0</v>
      </c>
      <c r="D15" s="26">
        <f t="shared" ref="D15:H15" si="3">SUM(D12:D14)</f>
        <v>0</v>
      </c>
      <c r="E15" s="26">
        <f t="shared" si="3"/>
        <v>0</v>
      </c>
      <c r="F15" s="26">
        <f t="shared" si="3"/>
        <v>0</v>
      </c>
      <c r="G15" s="26">
        <f t="shared" si="3"/>
        <v>0</v>
      </c>
      <c r="H15" s="26">
        <f t="shared" si="3"/>
        <v>0</v>
      </c>
    </row>
    <row r="16" spans="1:8" s="24" customFormat="1" ht="30" x14ac:dyDescent="0.25">
      <c r="A16" s="29" t="s">
        <v>18</v>
      </c>
      <c r="B16" s="27" t="s">
        <v>20</v>
      </c>
      <c r="C16" s="23"/>
      <c r="D16" s="23"/>
      <c r="E16" s="23"/>
      <c r="F16" s="23"/>
      <c r="G16" s="23"/>
      <c r="H16" s="23"/>
    </row>
    <row r="17" spans="1:8" s="24" customFormat="1" ht="30" x14ac:dyDescent="0.25">
      <c r="A17" s="21"/>
      <c r="B17" s="27" t="s">
        <v>21</v>
      </c>
      <c r="C17" s="23"/>
      <c r="D17" s="23"/>
      <c r="E17" s="23"/>
      <c r="F17" s="23"/>
      <c r="G17" s="23"/>
      <c r="H17" s="23"/>
    </row>
    <row r="18" spans="1:8" s="24" customFormat="1" ht="30" x14ac:dyDescent="0.25">
      <c r="A18" s="21"/>
      <c r="B18" s="27" t="s">
        <v>22</v>
      </c>
      <c r="C18" s="23"/>
      <c r="D18" s="23"/>
      <c r="E18" s="23"/>
      <c r="F18" s="23"/>
      <c r="G18" s="23"/>
      <c r="H18" s="23"/>
    </row>
    <row r="19" spans="1:8" s="24" customFormat="1" ht="15" x14ac:dyDescent="0.25">
      <c r="A19" s="25" t="s">
        <v>3</v>
      </c>
      <c r="B19" s="25"/>
      <c r="C19" s="26">
        <f>SUM(C16:C18)</f>
        <v>0</v>
      </c>
      <c r="D19" s="26">
        <f t="shared" ref="D19:H19" si="4">SUM(D16:D18)</f>
        <v>0</v>
      </c>
      <c r="E19" s="26">
        <f t="shared" si="4"/>
        <v>0</v>
      </c>
      <c r="F19" s="26">
        <f t="shared" si="4"/>
        <v>0</v>
      </c>
      <c r="G19" s="26">
        <f t="shared" si="4"/>
        <v>0</v>
      </c>
      <c r="H19" s="26">
        <f t="shared" si="4"/>
        <v>0</v>
      </c>
    </row>
    <row r="20" spans="1:8" s="24" customFormat="1" ht="30" x14ac:dyDescent="0.25">
      <c r="A20" s="29" t="s">
        <v>39</v>
      </c>
      <c r="B20" s="27" t="s">
        <v>19</v>
      </c>
      <c r="C20" s="23"/>
      <c r="D20" s="23"/>
      <c r="E20" s="23"/>
      <c r="F20" s="23"/>
      <c r="G20" s="23"/>
      <c r="H20" s="23"/>
    </row>
    <row r="21" spans="1:8" s="24" customFormat="1" ht="15" x14ac:dyDescent="0.25">
      <c r="A21" s="21"/>
      <c r="B21" s="27" t="s">
        <v>38</v>
      </c>
      <c r="C21" s="23"/>
      <c r="D21" s="23"/>
      <c r="E21" s="23"/>
      <c r="F21" s="23"/>
      <c r="G21" s="23"/>
      <c r="H21" s="23"/>
    </row>
    <row r="22" spans="1:8" s="24" customFormat="1" ht="30" x14ac:dyDescent="0.25">
      <c r="A22" s="21"/>
      <c r="B22" s="27" t="s">
        <v>24</v>
      </c>
      <c r="C22" s="23"/>
      <c r="D22" s="23"/>
      <c r="E22" s="23"/>
      <c r="F22" s="23"/>
      <c r="G22" s="23"/>
      <c r="H22" s="23"/>
    </row>
    <row r="23" spans="1:8" s="24" customFormat="1" ht="18.75" customHeight="1" x14ac:dyDescent="0.25">
      <c r="A23" s="25" t="s">
        <v>3</v>
      </c>
      <c r="B23" s="25"/>
      <c r="C23" s="26">
        <f>SUM(C20:C22)</f>
        <v>0</v>
      </c>
      <c r="D23" s="26">
        <f t="shared" ref="D23:H23" si="5">SUM(D20:D22)</f>
        <v>0</v>
      </c>
      <c r="E23" s="26">
        <f t="shared" si="5"/>
        <v>0</v>
      </c>
      <c r="F23" s="26">
        <f t="shared" si="5"/>
        <v>0</v>
      </c>
      <c r="G23" s="26">
        <f t="shared" si="5"/>
        <v>0</v>
      </c>
      <c r="H23" s="26">
        <f t="shared" si="5"/>
        <v>0</v>
      </c>
    </row>
    <row r="24" spans="1:8" s="24" customFormat="1" ht="26.25" customHeight="1" x14ac:dyDescent="0.25">
      <c r="A24" s="25" t="s">
        <v>4</v>
      </c>
      <c r="B24" s="25"/>
      <c r="C24" s="26">
        <f>SUM(C7,C11,C15,C19,C23)</f>
        <v>0</v>
      </c>
      <c r="D24" s="26">
        <f t="shared" ref="D24:H24" si="6">SUM(D7,D11,D15,D19,D23)</f>
        <v>0</v>
      </c>
      <c r="E24" s="26">
        <f t="shared" si="6"/>
        <v>0</v>
      </c>
      <c r="F24" s="26">
        <f t="shared" si="6"/>
        <v>0</v>
      </c>
      <c r="G24" s="26">
        <f t="shared" si="6"/>
        <v>0</v>
      </c>
      <c r="H24" s="26">
        <f t="shared" si="6"/>
        <v>0</v>
      </c>
    </row>
    <row r="25" spans="1:8" s="24" customFormat="1" ht="26.25" customHeight="1" x14ac:dyDescent="0.25">
      <c r="A25" s="25" t="s">
        <v>5</v>
      </c>
      <c r="B25" s="25"/>
      <c r="C25" s="28" t="e">
        <f>SUM(C24/$H$24)</f>
        <v>#DIV/0!</v>
      </c>
      <c r="D25" s="28" t="e">
        <f t="shared" ref="D25:H25" si="7">SUM(D24/$H$24)</f>
        <v>#DIV/0!</v>
      </c>
      <c r="E25" s="28" t="e">
        <f t="shared" si="7"/>
        <v>#DIV/0!</v>
      </c>
      <c r="F25" s="28" t="e">
        <f t="shared" si="7"/>
        <v>#DIV/0!</v>
      </c>
      <c r="G25" s="28" t="e">
        <f t="shared" si="7"/>
        <v>#DIV/0!</v>
      </c>
      <c r="H25" s="28" t="e">
        <f t="shared" si="7"/>
        <v>#DIV/0!</v>
      </c>
    </row>
  </sheetData>
  <pageMargins left="0.7" right="0.7" top="0.75" bottom="0.75" header="0.3" footer="0.3"/>
  <pageSetup paperSize="8" orientation="landscape" r:id="rId1"/>
  <headerFooter>
    <oddHeader>&amp;LCCDM Programme&amp;RCCDM governance</oddHeader>
    <oddFooter>&amp;L&amp;F&amp;C(c) Ministry of Health, NZ 2017&amp;R&amp;N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topLeftCell="A9" zoomScale="90" zoomScaleNormal="90" workbookViewId="0">
      <selection activeCell="B12" sqref="B12"/>
    </sheetView>
  </sheetViews>
  <sheetFormatPr defaultRowHeight="15.75" x14ac:dyDescent="0.25"/>
  <cols>
    <col min="1" max="1" width="24.85546875" style="9" customWidth="1"/>
    <col min="2" max="2" width="48.140625" style="9" customWidth="1"/>
    <col min="3" max="3" width="17.42578125" style="9" customWidth="1"/>
    <col min="4" max="4" width="22.28515625" style="9" customWidth="1"/>
    <col min="5" max="5" width="17.42578125" style="9" customWidth="1"/>
    <col min="6" max="6" width="25.42578125" style="9" customWidth="1"/>
    <col min="7" max="7" width="17.42578125" style="9" customWidth="1"/>
    <col min="8" max="8" width="23.42578125" style="9" customWidth="1"/>
  </cols>
  <sheetData>
    <row r="1" spans="1:8" ht="26.25" x14ac:dyDescent="0.4">
      <c r="A1" s="12" t="s">
        <v>6</v>
      </c>
    </row>
    <row r="3" spans="1:8" ht="46.5" customHeight="1" x14ac:dyDescent="0.25">
      <c r="A3" s="10" t="s">
        <v>7</v>
      </c>
      <c r="B3" s="10" t="s">
        <v>0</v>
      </c>
      <c r="C3" s="11" t="s">
        <v>25</v>
      </c>
      <c r="D3" s="16" t="s">
        <v>26</v>
      </c>
      <c r="E3" s="11" t="s">
        <v>1</v>
      </c>
      <c r="F3" s="11" t="s">
        <v>27</v>
      </c>
      <c r="G3" s="11" t="s">
        <v>28</v>
      </c>
      <c r="H3" s="11" t="s">
        <v>2</v>
      </c>
    </row>
    <row r="4" spans="1:8" ht="31.5" x14ac:dyDescent="0.25">
      <c r="A4" s="14" t="s">
        <v>8</v>
      </c>
      <c r="B4" s="5" t="s">
        <v>9</v>
      </c>
      <c r="C4" s="6">
        <v>5</v>
      </c>
      <c r="D4" s="6">
        <v>2</v>
      </c>
      <c r="E4" s="6">
        <v>2</v>
      </c>
      <c r="F4" s="6">
        <v>1</v>
      </c>
      <c r="G4" s="6">
        <v>0</v>
      </c>
      <c r="H4" s="6">
        <f>SUM(C4:G4)</f>
        <v>10</v>
      </c>
    </row>
    <row r="5" spans="1:8" ht="31.5" x14ac:dyDescent="0.25">
      <c r="A5" s="14" t="s">
        <v>8</v>
      </c>
      <c r="B5" s="5" t="s">
        <v>10</v>
      </c>
      <c r="C5" s="6">
        <v>5</v>
      </c>
      <c r="D5" s="6">
        <v>3</v>
      </c>
      <c r="E5" s="6">
        <v>1</v>
      </c>
      <c r="F5" s="6">
        <v>1</v>
      </c>
      <c r="G5" s="6">
        <v>0</v>
      </c>
      <c r="H5" s="6">
        <f t="shared" ref="H5:H7" si="0">SUM(C5:G5)</f>
        <v>10</v>
      </c>
    </row>
    <row r="6" spans="1:8" ht="31.5" x14ac:dyDescent="0.25">
      <c r="A6" s="14" t="s">
        <v>8</v>
      </c>
      <c r="B6" s="5" t="s">
        <v>11</v>
      </c>
      <c r="C6" s="6">
        <v>5</v>
      </c>
      <c r="D6" s="6">
        <v>0</v>
      </c>
      <c r="E6" s="6">
        <v>4</v>
      </c>
      <c r="F6" s="6">
        <v>1</v>
      </c>
      <c r="G6" s="6">
        <v>0</v>
      </c>
      <c r="H6" s="6">
        <f t="shared" si="0"/>
        <v>10</v>
      </c>
    </row>
    <row r="7" spans="1:8" x14ac:dyDescent="0.25">
      <c r="A7" s="15" t="s">
        <v>3</v>
      </c>
      <c r="B7" s="15"/>
      <c r="C7" s="7">
        <f>SUM(C4:C6)</f>
        <v>15</v>
      </c>
      <c r="D7" s="7">
        <f t="shared" ref="D7:G7" si="1">SUM(D4:D6)</f>
        <v>5</v>
      </c>
      <c r="E7" s="7">
        <f t="shared" si="1"/>
        <v>7</v>
      </c>
      <c r="F7" s="7">
        <f t="shared" si="1"/>
        <v>3</v>
      </c>
      <c r="G7" s="7">
        <f t="shared" si="1"/>
        <v>0</v>
      </c>
      <c r="H7" s="7">
        <f t="shared" si="0"/>
        <v>30</v>
      </c>
    </row>
    <row r="8" spans="1:8" ht="45" x14ac:dyDescent="0.25">
      <c r="A8" s="14" t="s">
        <v>12</v>
      </c>
      <c r="B8" s="13" t="s">
        <v>37</v>
      </c>
      <c r="C8" s="6">
        <v>3</v>
      </c>
      <c r="D8" s="6">
        <v>3</v>
      </c>
      <c r="E8" s="6">
        <v>2</v>
      </c>
      <c r="F8" s="6">
        <v>2</v>
      </c>
      <c r="G8" s="6">
        <v>0</v>
      </c>
      <c r="H8" s="6">
        <f>SUM(C8:G8)</f>
        <v>10</v>
      </c>
    </row>
    <row r="9" spans="1:8" ht="30" x14ac:dyDescent="0.25">
      <c r="A9" s="14" t="s">
        <v>12</v>
      </c>
      <c r="B9" s="13" t="s">
        <v>13</v>
      </c>
      <c r="C9" s="6">
        <v>7</v>
      </c>
      <c r="D9" s="6">
        <v>0</v>
      </c>
      <c r="E9" s="6">
        <v>2</v>
      </c>
      <c r="F9" s="6">
        <v>1</v>
      </c>
      <c r="G9" s="6">
        <v>0</v>
      </c>
      <c r="H9" s="6">
        <f t="shared" ref="H9:H10" si="2">SUM(C9:G9)</f>
        <v>10</v>
      </c>
    </row>
    <row r="10" spans="1:8" ht="30" x14ac:dyDescent="0.25">
      <c r="A10" s="14" t="s">
        <v>12</v>
      </c>
      <c r="B10" s="13" t="s">
        <v>14</v>
      </c>
      <c r="C10" s="6">
        <v>4</v>
      </c>
      <c r="D10" s="6">
        <v>0</v>
      </c>
      <c r="E10" s="6">
        <v>4</v>
      </c>
      <c r="F10" s="6">
        <v>0</v>
      </c>
      <c r="G10" s="6">
        <v>2</v>
      </c>
      <c r="H10" s="6">
        <f t="shared" si="2"/>
        <v>10</v>
      </c>
    </row>
    <row r="11" spans="1:8" x14ac:dyDescent="0.25">
      <c r="A11" s="15" t="s">
        <v>3</v>
      </c>
      <c r="B11" s="15"/>
      <c r="C11" s="7">
        <f>SUM(C8:C10)</f>
        <v>14</v>
      </c>
      <c r="D11" s="7">
        <f t="shared" ref="D11:G11" si="3">SUM(D8:D10)</f>
        <v>3</v>
      </c>
      <c r="E11" s="7">
        <f t="shared" si="3"/>
        <v>8</v>
      </c>
      <c r="F11" s="7">
        <f t="shared" si="3"/>
        <v>3</v>
      </c>
      <c r="G11" s="7">
        <f t="shared" si="3"/>
        <v>2</v>
      </c>
      <c r="H11" s="7">
        <f>SUM(C11:G11)</f>
        <v>30</v>
      </c>
    </row>
    <row r="12" spans="1:8" ht="30" x14ac:dyDescent="0.25">
      <c r="A12" s="14" t="s">
        <v>15</v>
      </c>
      <c r="B12" s="30" t="s">
        <v>42</v>
      </c>
      <c r="C12" s="6">
        <v>5</v>
      </c>
      <c r="D12" s="6">
        <v>0</v>
      </c>
      <c r="E12" s="6">
        <v>5</v>
      </c>
      <c r="F12" s="6">
        <v>0</v>
      </c>
      <c r="G12" s="6">
        <v>0</v>
      </c>
      <c r="H12" s="6">
        <f>SUM(C12:G12)</f>
        <v>10</v>
      </c>
    </row>
    <row r="13" spans="1:8" ht="30" x14ac:dyDescent="0.25">
      <c r="A13" s="14" t="s">
        <v>15</v>
      </c>
      <c r="B13" s="13" t="s">
        <v>16</v>
      </c>
      <c r="C13" s="6">
        <v>4</v>
      </c>
      <c r="D13" s="6">
        <v>2</v>
      </c>
      <c r="E13" s="6">
        <v>4</v>
      </c>
      <c r="F13" s="6">
        <v>0</v>
      </c>
      <c r="G13" s="6">
        <v>0</v>
      </c>
      <c r="H13" s="6">
        <f t="shared" ref="H13:H14" si="4">SUM(C13:G13)</f>
        <v>10</v>
      </c>
    </row>
    <row r="14" spans="1:8" ht="30" x14ac:dyDescent="0.25">
      <c r="A14" s="14" t="s">
        <v>15</v>
      </c>
      <c r="B14" s="13" t="s">
        <v>17</v>
      </c>
      <c r="C14" s="6">
        <v>3</v>
      </c>
      <c r="D14" s="6">
        <v>0</v>
      </c>
      <c r="E14" s="6">
        <v>6</v>
      </c>
      <c r="F14" s="6">
        <v>1</v>
      </c>
      <c r="G14" s="6">
        <v>0</v>
      </c>
      <c r="H14" s="6">
        <f t="shared" si="4"/>
        <v>10</v>
      </c>
    </row>
    <row r="15" spans="1:8" x14ac:dyDescent="0.25">
      <c r="A15" s="15" t="s">
        <v>3</v>
      </c>
      <c r="B15" s="15"/>
      <c r="C15" s="7">
        <f>SUM(C12:C14)</f>
        <v>12</v>
      </c>
      <c r="D15" s="7">
        <f t="shared" ref="D15:H15" si="5">SUM(D12:D14)</f>
        <v>2</v>
      </c>
      <c r="E15" s="7">
        <f t="shared" si="5"/>
        <v>15</v>
      </c>
      <c r="F15" s="7">
        <f t="shared" si="5"/>
        <v>1</v>
      </c>
      <c r="G15" s="7">
        <f t="shared" si="5"/>
        <v>0</v>
      </c>
      <c r="H15" s="7">
        <f t="shared" si="5"/>
        <v>30</v>
      </c>
    </row>
    <row r="16" spans="1:8" ht="30" x14ac:dyDescent="0.25">
      <c r="A16" s="14" t="s">
        <v>18</v>
      </c>
      <c r="B16" s="13" t="s">
        <v>20</v>
      </c>
      <c r="C16" s="6">
        <v>6</v>
      </c>
      <c r="D16" s="6">
        <v>1</v>
      </c>
      <c r="E16" s="6">
        <v>1</v>
      </c>
      <c r="F16" s="6">
        <v>2</v>
      </c>
      <c r="G16" s="6">
        <v>0</v>
      </c>
      <c r="H16" s="6">
        <f>SUM(C16:G16)</f>
        <v>10</v>
      </c>
    </row>
    <row r="17" spans="1:8" ht="30" x14ac:dyDescent="0.25">
      <c r="A17" s="14" t="s">
        <v>18</v>
      </c>
      <c r="B17" s="13" t="s">
        <v>21</v>
      </c>
      <c r="C17" s="6">
        <v>3</v>
      </c>
      <c r="D17" s="6">
        <v>0</v>
      </c>
      <c r="E17" s="6">
        <v>5</v>
      </c>
      <c r="F17" s="6">
        <v>2</v>
      </c>
      <c r="G17" s="6">
        <v>0</v>
      </c>
      <c r="H17" s="6">
        <f t="shared" ref="H17:H18" si="6">SUM(C17:G17)</f>
        <v>10</v>
      </c>
    </row>
    <row r="18" spans="1:8" ht="30" x14ac:dyDescent="0.25">
      <c r="A18" s="14" t="s">
        <v>18</v>
      </c>
      <c r="B18" s="13" t="s">
        <v>40</v>
      </c>
      <c r="C18" s="6">
        <v>4</v>
      </c>
      <c r="D18" s="6">
        <v>3</v>
      </c>
      <c r="E18" s="6">
        <v>3</v>
      </c>
      <c r="F18" s="6">
        <v>0</v>
      </c>
      <c r="G18" s="6">
        <v>0</v>
      </c>
      <c r="H18" s="6">
        <f t="shared" si="6"/>
        <v>10</v>
      </c>
    </row>
    <row r="19" spans="1:8" x14ac:dyDescent="0.25">
      <c r="A19" s="15" t="s">
        <v>3</v>
      </c>
      <c r="B19" s="15"/>
      <c r="C19" s="7">
        <f>SUM(C16:C18)</f>
        <v>13</v>
      </c>
      <c r="D19" s="7">
        <f t="shared" ref="D19:H19" si="7">SUM(D16:D18)</f>
        <v>4</v>
      </c>
      <c r="E19" s="7">
        <f t="shared" si="7"/>
        <v>9</v>
      </c>
      <c r="F19" s="7">
        <f t="shared" si="7"/>
        <v>4</v>
      </c>
      <c r="G19" s="7">
        <f t="shared" si="7"/>
        <v>0</v>
      </c>
      <c r="H19" s="7">
        <f t="shared" si="7"/>
        <v>30</v>
      </c>
    </row>
    <row r="20" spans="1:8" ht="30" x14ac:dyDescent="0.25">
      <c r="A20" s="14" t="s">
        <v>39</v>
      </c>
      <c r="B20" s="13" t="s">
        <v>41</v>
      </c>
      <c r="C20" s="6">
        <v>6</v>
      </c>
      <c r="D20" s="6">
        <v>1</v>
      </c>
      <c r="E20" s="6">
        <v>1</v>
      </c>
      <c r="F20" s="6">
        <v>2</v>
      </c>
      <c r="G20" s="6">
        <v>0</v>
      </c>
      <c r="H20" s="6">
        <f>SUM(C20:G20)</f>
        <v>10</v>
      </c>
    </row>
    <row r="21" spans="1:8" x14ac:dyDescent="0.25">
      <c r="A21" s="14" t="s">
        <v>39</v>
      </c>
      <c r="B21" s="13" t="s">
        <v>38</v>
      </c>
      <c r="C21" s="6">
        <v>3</v>
      </c>
      <c r="D21" s="6">
        <v>0</v>
      </c>
      <c r="E21" s="6">
        <v>1</v>
      </c>
      <c r="F21" s="6">
        <v>6</v>
      </c>
      <c r="G21" s="6">
        <v>0</v>
      </c>
      <c r="H21" s="6">
        <f t="shared" ref="H21:H22" si="8">SUM(C21:G21)</f>
        <v>10</v>
      </c>
    </row>
    <row r="22" spans="1:8" ht="30" x14ac:dyDescent="0.25">
      <c r="A22" s="14" t="s">
        <v>39</v>
      </c>
      <c r="B22" s="13" t="s">
        <v>24</v>
      </c>
      <c r="C22" s="6">
        <v>1</v>
      </c>
      <c r="D22" s="6">
        <v>3</v>
      </c>
      <c r="E22" s="6">
        <v>6</v>
      </c>
      <c r="F22" s="6">
        <v>0</v>
      </c>
      <c r="G22" s="6">
        <v>0</v>
      </c>
      <c r="H22" s="6">
        <f t="shared" si="8"/>
        <v>10</v>
      </c>
    </row>
    <row r="23" spans="1:8" ht="18.75" customHeight="1" x14ac:dyDescent="0.25">
      <c r="A23" s="15" t="s">
        <v>3</v>
      </c>
      <c r="B23" s="15"/>
      <c r="C23" s="7">
        <f>SUM(C20:C22)</f>
        <v>10</v>
      </c>
      <c r="D23" s="7">
        <f t="shared" ref="D23:H23" si="9">SUM(D20:D22)</f>
        <v>4</v>
      </c>
      <c r="E23" s="7">
        <f t="shared" si="9"/>
        <v>8</v>
      </c>
      <c r="F23" s="7">
        <f t="shared" si="9"/>
        <v>8</v>
      </c>
      <c r="G23" s="7">
        <f t="shared" si="9"/>
        <v>0</v>
      </c>
      <c r="H23" s="7">
        <f t="shared" si="9"/>
        <v>30</v>
      </c>
    </row>
    <row r="24" spans="1:8" ht="26.25" customHeight="1" x14ac:dyDescent="0.25">
      <c r="A24" s="15" t="s">
        <v>4</v>
      </c>
      <c r="B24" s="15"/>
      <c r="C24" s="7">
        <f>SUM(C7,C11,C15,C19,C23)</f>
        <v>64</v>
      </c>
      <c r="D24" s="7">
        <f t="shared" ref="D24:H24" si="10">SUM(D7,D11,D15,D19,D23)</f>
        <v>18</v>
      </c>
      <c r="E24" s="7">
        <f t="shared" si="10"/>
        <v>47</v>
      </c>
      <c r="F24" s="7">
        <f t="shared" si="10"/>
        <v>19</v>
      </c>
      <c r="G24" s="7">
        <f t="shared" si="10"/>
        <v>2</v>
      </c>
      <c r="H24" s="7">
        <f t="shared" si="10"/>
        <v>150</v>
      </c>
    </row>
    <row r="25" spans="1:8" ht="26.25" customHeight="1" x14ac:dyDescent="0.25">
      <c r="A25" s="15" t="s">
        <v>5</v>
      </c>
      <c r="B25" s="15"/>
      <c r="C25" s="8">
        <f>SUM(C24/$H$24)</f>
        <v>0.42666666666666669</v>
      </c>
      <c r="D25" s="8">
        <f t="shared" ref="D25:H25" si="11">SUM(D24/$H$24)</f>
        <v>0.12</v>
      </c>
      <c r="E25" s="8">
        <f t="shared" si="11"/>
        <v>0.31333333333333335</v>
      </c>
      <c r="F25" s="8">
        <f t="shared" si="11"/>
        <v>0.12666666666666668</v>
      </c>
      <c r="G25" s="8">
        <f t="shared" si="11"/>
        <v>1.3333333333333334E-2</v>
      </c>
      <c r="H25" s="8">
        <f t="shared" si="11"/>
        <v>1</v>
      </c>
    </row>
  </sheetData>
  <pageMargins left="0.25" right="0.25" top="0.75" bottom="0.75" header="0.3" footer="0.3"/>
  <pageSetup paperSize="9" scale="72" fitToHeight="0" orientation="landscape" horizontalDpi="4294967293" verticalDpi="0" r:id="rId1"/>
  <headerFooter>
    <oddHeader>&amp;LCCDM Programme&amp;RCCDM governance</oddHeader>
    <oddFooter>&amp;L&amp;F&amp;C(c) Ministry of Health, NZ 2017&amp;R&amp;N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45" zoomScaleNormal="100" workbookViewId="0">
      <selection activeCell="K50" sqref="K50"/>
    </sheetView>
  </sheetViews>
  <sheetFormatPr defaultRowHeight="15" x14ac:dyDescent="0.25"/>
  <cols>
    <col min="1" max="1" width="16.42578125" customWidth="1"/>
    <col min="2" max="2" width="12.85546875" bestFit="1" customWidth="1"/>
    <col min="3" max="3" width="22.85546875" bestFit="1" customWidth="1"/>
    <col min="4" max="4" width="14.42578125" bestFit="1" customWidth="1"/>
    <col min="5" max="5" width="25.5703125" bestFit="1" customWidth="1"/>
    <col min="6" max="6" width="15.42578125" bestFit="1" customWidth="1"/>
  </cols>
  <sheetData>
    <row r="1" spans="1:6" ht="21" x14ac:dyDescent="0.35">
      <c r="A1" s="20" t="s">
        <v>36</v>
      </c>
    </row>
    <row r="3" spans="1:6" x14ac:dyDescent="0.25">
      <c r="A3" s="17" t="s">
        <v>29</v>
      </c>
      <c r="B3" t="s">
        <v>31</v>
      </c>
      <c r="C3" t="s">
        <v>32</v>
      </c>
      <c r="D3" t="s">
        <v>33</v>
      </c>
      <c r="E3" t="s">
        <v>34</v>
      </c>
      <c r="F3" t="s">
        <v>35</v>
      </c>
    </row>
    <row r="4" spans="1:6" x14ac:dyDescent="0.25">
      <c r="A4" s="18" t="s">
        <v>15</v>
      </c>
      <c r="B4" s="19">
        <v>12</v>
      </c>
      <c r="C4" s="19">
        <v>2</v>
      </c>
      <c r="D4" s="19">
        <v>15</v>
      </c>
      <c r="E4" s="19">
        <v>1</v>
      </c>
      <c r="F4" s="19">
        <v>0</v>
      </c>
    </row>
    <row r="5" spans="1:6" x14ac:dyDescent="0.25">
      <c r="A5" s="18" t="s">
        <v>12</v>
      </c>
      <c r="B5" s="19">
        <v>14</v>
      </c>
      <c r="C5" s="19">
        <v>3</v>
      </c>
      <c r="D5" s="19">
        <v>8</v>
      </c>
      <c r="E5" s="19">
        <v>3</v>
      </c>
      <c r="F5" s="19">
        <v>2</v>
      </c>
    </row>
    <row r="6" spans="1:6" x14ac:dyDescent="0.25">
      <c r="A6" s="18" t="s">
        <v>18</v>
      </c>
      <c r="B6" s="19">
        <v>13</v>
      </c>
      <c r="C6" s="19">
        <v>4</v>
      </c>
      <c r="D6" s="19">
        <v>9</v>
      </c>
      <c r="E6" s="19">
        <v>4</v>
      </c>
      <c r="F6" s="19">
        <v>0</v>
      </c>
    </row>
    <row r="7" spans="1:6" x14ac:dyDescent="0.25">
      <c r="A7" s="18" t="s">
        <v>8</v>
      </c>
      <c r="B7" s="19">
        <v>15</v>
      </c>
      <c r="C7" s="19">
        <v>5</v>
      </c>
      <c r="D7" s="19">
        <v>7</v>
      </c>
      <c r="E7" s="19">
        <v>3</v>
      </c>
      <c r="F7" s="19">
        <v>0</v>
      </c>
    </row>
    <row r="8" spans="1:6" x14ac:dyDescent="0.25">
      <c r="A8" s="18" t="s">
        <v>23</v>
      </c>
      <c r="B8" s="19">
        <v>10</v>
      </c>
      <c r="C8" s="19">
        <v>4</v>
      </c>
      <c r="D8" s="19">
        <v>8</v>
      </c>
      <c r="E8" s="19">
        <v>8</v>
      </c>
      <c r="F8" s="19">
        <v>0</v>
      </c>
    </row>
    <row r="9" spans="1:6" x14ac:dyDescent="0.25">
      <c r="A9" s="18" t="s">
        <v>30</v>
      </c>
      <c r="B9" s="19">
        <v>64</v>
      </c>
      <c r="C9" s="19">
        <v>18</v>
      </c>
      <c r="D9" s="19">
        <v>47</v>
      </c>
      <c r="E9" s="19">
        <v>19</v>
      </c>
      <c r="F9" s="19">
        <v>2</v>
      </c>
    </row>
  </sheetData>
  <pageMargins left="0.25" right="0.25" top="0.75" bottom="0.75" header="0.3" footer="0.3"/>
  <pageSetup paperSize="8" orientation="landscape" r:id="rId2"/>
  <headerFooter>
    <oddFooter>&amp;L&amp;F&amp;C(c) Ministry of Health, NZ 2017&amp;R&amp;N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Read first</vt:lpstr>
      <vt:lpstr>2. Partnership feedback</vt:lpstr>
      <vt:lpstr>2. Partnership feedback EXAMPLE</vt:lpstr>
      <vt:lpstr>Pivot of Example</vt:lpstr>
    </vt:vector>
  </TitlesOfParts>
  <Company>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Buckley</dc:creator>
  <cp:lastModifiedBy>Megan Buckley</cp:lastModifiedBy>
  <cp:lastPrinted>2018-04-16T02:39:21Z</cp:lastPrinted>
  <dcterms:created xsi:type="dcterms:W3CDTF">2018-03-20T20:48:54Z</dcterms:created>
  <dcterms:modified xsi:type="dcterms:W3CDTF">2018-06-04T21:40:48Z</dcterms:modified>
</cp:coreProperties>
</file>